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Users\safonseca\Downloads\"/>
    </mc:Choice>
  </mc:AlternateContent>
  <xr:revisionPtr revIDLastSave="0" documentId="13_ncr:1_{1F17D0D4-4BE5-4B50-BAA1-2553A4D2E7B3}" xr6:coauthVersionLast="47" xr6:coauthVersionMax="47" xr10:uidLastSave="{00000000-0000-0000-0000-000000000000}"/>
  <bookViews>
    <workbookView xWindow="-25320" yWindow="-120" windowWidth="25440" windowHeight="15390" xr2:uid="{47AA70E3-5FF9-46D0-A61B-3AB47072FE1E}"/>
  </bookViews>
  <sheets>
    <sheet name="25 principales accionistas" sheetId="1" r:id="rId1"/>
  </sheets>
  <definedNames>
    <definedName name="_xlnm.Print_Area" localSheetId="0">'25 principales accionistas'!$K$13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</calcChain>
</file>

<file path=xl/sharedStrings.xml><?xml version="1.0" encoding="utf-8"?>
<sst xmlns="http://schemas.openxmlformats.org/spreadsheetml/2006/main" count="38" uniqueCount="37">
  <si>
    <t>Total</t>
  </si>
  <si>
    <t>Otros Accionistas</t>
  </si>
  <si>
    <t>FONDO DE PENSIONES OBLIGATORIAS PROTECCION RETIRO</t>
  </si>
  <si>
    <t>MULTIASSETS INVESTMENTS S A</t>
  </si>
  <si>
    <t>FONDO DE PENSIONES OBLIGATORIAS PROTECCION CONSERV</t>
  </si>
  <si>
    <t>WIPFEL SAS</t>
  </si>
  <si>
    <t>FONDO ESPECIAL PORVENIR DE  RETIRO PROGRAMADO</t>
  </si>
  <si>
    <t>FONDO BURSATIL HORIZONS COLOMBIA SELECT DE S&amp;P</t>
  </si>
  <si>
    <t>FONDO INVERSION COLECT CERRADO ASHMORE A C + LATAM</t>
  </si>
  <si>
    <t>FDO DE PENSIONES OBLIGATORIAS PROTECCION MODERADO</t>
  </si>
  <si>
    <t>FONDO PENSIONES OBLIGATORIAS PORVENIR CONSERVADOR</t>
  </si>
  <si>
    <t>KREISMAN SAS</t>
  </si>
  <si>
    <t>FDO PENS OBLIGATORIAS  COLFONDOS  MAYOR  RIESGO</t>
  </si>
  <si>
    <t>FONDO BURSATIL ISHARES MSCI COLCAP</t>
  </si>
  <si>
    <t>JPMORGAN CHASE BANK NA FBO HOLDERS OF DR(AVAL ADR</t>
  </si>
  <si>
    <t>INVERPROGRESO S.A.S</t>
  </si>
  <si>
    <t>INVERSEGOVIA S A S</t>
  </si>
  <si>
    <t>FONDO DE PENSIONES OBLIGATORIAS PROTECCION MAYOR R</t>
  </si>
  <si>
    <t>FONDO PENSIONES OBLIGATOR.  PORVENIR MAYOR RIESGO</t>
  </si>
  <si>
    <t>RENDIFIN S A S</t>
  </si>
  <si>
    <t>INTRASSETS TRADING S A</t>
  </si>
  <si>
    <t>AMINVERSIONES S A S</t>
  </si>
  <si>
    <t>SOCINEG S A S</t>
  </si>
  <si>
    <t>INVERSIONES ESCORIAL S A S</t>
  </si>
  <si>
    <t>EL ZUQUE S A S</t>
  </si>
  <si>
    <t>ACTIUNIDOS S A S</t>
  </si>
  <si>
    <t>ADMINEGOCIOS S A S</t>
  </si>
  <si>
    <t>Columna5</t>
  </si>
  <si>
    <t>Columna4</t>
  </si>
  <si>
    <t>Columna3</t>
  </si>
  <si>
    <t>Columna2</t>
  </si>
  <si>
    <t>Columna1</t>
  </si>
  <si>
    <t>Participación Total Acciones</t>
  </si>
  <si>
    <t>Preferenciales</t>
  </si>
  <si>
    <t>Ordinarias</t>
  </si>
  <si>
    <t>NOMBRE INVERSIONISTA</t>
  </si>
  <si>
    <t>COMPOSICIÓN ACCIONARIA DE GRUPO AVAL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</si>
</sst>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0"/>
      <name val="DIN Pro Bold"/>
      <family val="2"/>
    </font>
    <font>
      <b/>
      <sz val="10"/>
      <color theme="0"/>
      <name val="DIN Pro Bold"/>
      <family val="2"/>
    </font>
    <font>
      <sz val="10"/>
      <color rgb="FF585858"/>
      <name val="DIN Pro Regular"/>
      <family val="2"/>
    </font>
    <font>
      <sz val="10"/>
      <color theme="1"/>
      <name val="Aptos Narrow"/>
      <family val="2"/>
      <scheme val="minor"/>
    </font>
    <font>
      <b/>
      <sz val="10"/>
      <color rgb="FFFFFFFF"/>
      <name val="Tahoma"/>
      <family val="2"/>
    </font>
    <font>
      <b/>
      <sz val="11"/>
      <color rgb="FF2C42CE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C42CE"/>
        <bgColor indexed="64"/>
      </patternFill>
    </fill>
    <fill>
      <patternFill patternType="solid">
        <fgColor rgb="FFE8EFF7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165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666750</xdr:colOff>
      <xdr:row>1</xdr:row>
      <xdr:rowOff>76200</xdr:rowOff>
    </xdr:from>
    <xdr:ext cx="1339919" cy="374669"/>
    <xdr:pic>
      <xdr:nvPicPr>
        <xdr:cNvPr id="2" name="Imagen 1">
          <a:extLst>
            <a:ext uri="{FF2B5EF4-FFF2-40B4-BE49-F238E27FC236}">
              <a16:creationId xmlns:a16="http://schemas.microsoft.com/office/drawing/2014/main" id="{1C5F68DF-D2AC-479B-A412-EE411B03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266700"/>
          <a:ext cx="1339919" cy="37466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70362A-78C9-4D36-AEFA-6D87088909C6}" name="Tabla3" displayName="Tabla3" ref="B7:F34" totalsRowShown="0" headerRowDxfId="6" dataDxfId="5" headerRowCellStyle="Millares">
  <tableColumns count="5">
    <tableColumn id="1" xr3:uid="{811887CE-2495-4E55-A408-1F15D0405306}" name="Columna1" dataDxfId="4"/>
    <tableColumn id="2" xr3:uid="{D1A91959-2D4E-413E-B52A-3D6239BBF95A}" name="Columna2" dataDxfId="3"/>
    <tableColumn id="3" xr3:uid="{B28B8676-B97D-47EA-8402-13BD8F869D49}" name="Columna3" dataDxfId="2"/>
    <tableColumn id="4" xr3:uid="{9F987A3A-6B89-452F-839C-236B0C7E7E33}" name="Columna4" dataDxfId="1"/>
    <tableColumn id="5" xr3:uid="{69C650AF-77E5-4283-8561-724E8AC0DB8D}" name="Columna5" dataDxfId="0" dataCellStyle="Porcentaj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586A4-2074-4DC4-B958-38A78248F4A0}">
  <sheetPr>
    <pageSetUpPr fitToPage="1"/>
  </sheetPr>
  <dimension ref="A1:G34"/>
  <sheetViews>
    <sheetView showGridLines="0" tabSelected="1" topLeftCell="A6" workbookViewId="0">
      <selection activeCell="E34" sqref="E34"/>
    </sheetView>
  </sheetViews>
  <sheetFormatPr baseColWidth="10" defaultRowHeight="15" outlineLevelRow="1"/>
  <cols>
    <col min="2" max="2" width="57.85546875" customWidth="1"/>
    <col min="3" max="3" width="17.42578125" style="1" customWidth="1"/>
    <col min="4" max="4" width="18.140625" customWidth="1"/>
    <col min="5" max="5" width="17.85546875" customWidth="1"/>
    <col min="6" max="6" width="24.28515625" customWidth="1"/>
  </cols>
  <sheetData>
    <row r="1" spans="1:7">
      <c r="A1" s="17"/>
      <c r="B1" s="17"/>
      <c r="C1" s="18"/>
      <c r="D1" s="17"/>
      <c r="E1" s="17"/>
      <c r="F1" s="17"/>
      <c r="G1" s="17"/>
    </row>
    <row r="2" spans="1:7" ht="57.75" customHeight="1">
      <c r="A2" s="17"/>
      <c r="B2" s="17"/>
      <c r="C2" s="18"/>
      <c r="D2" s="17"/>
      <c r="E2" s="17"/>
      <c r="F2" s="17"/>
      <c r="G2" s="17"/>
    </row>
    <row r="4" spans="1:7">
      <c r="B4" s="16" t="s">
        <v>36</v>
      </c>
    </row>
    <row r="6" spans="1:7" ht="40.5" customHeight="1">
      <c r="B6" s="15" t="s">
        <v>35</v>
      </c>
      <c r="C6" s="15" t="s">
        <v>34</v>
      </c>
      <c r="D6" s="15" t="s">
        <v>33</v>
      </c>
      <c r="E6" s="15" t="s">
        <v>0</v>
      </c>
      <c r="F6" s="15" t="s">
        <v>32</v>
      </c>
    </row>
    <row r="7" spans="1:7" hidden="1" outlineLevel="1">
      <c r="B7" s="14" t="s">
        <v>31</v>
      </c>
      <c r="C7" s="13" t="s">
        <v>30</v>
      </c>
      <c r="D7" s="13" t="s">
        <v>29</v>
      </c>
      <c r="E7" s="13" t="s">
        <v>28</v>
      </c>
      <c r="F7" s="12" t="s">
        <v>27</v>
      </c>
    </row>
    <row r="8" spans="1:7" collapsed="1">
      <c r="B8" s="10" t="s">
        <v>26</v>
      </c>
      <c r="C8" s="9">
        <v>6538047501</v>
      </c>
      <c r="D8" s="9">
        <v>31801123</v>
      </c>
      <c r="E8" s="9">
        <v>6569848624</v>
      </c>
      <c r="F8" s="8">
        <v>0.27670121645493267</v>
      </c>
    </row>
    <row r="9" spans="1:7">
      <c r="B9" s="7" t="s">
        <v>25</v>
      </c>
      <c r="C9" s="11">
        <v>3433148778</v>
      </c>
      <c r="D9" s="11">
        <v>737434431</v>
      </c>
      <c r="E9" s="11">
        <v>4170583209</v>
      </c>
      <c r="F9" s="5">
        <v>0.17565175596910629</v>
      </c>
    </row>
    <row r="10" spans="1:7">
      <c r="B10" s="10" t="s">
        <v>24</v>
      </c>
      <c r="C10" s="9">
        <v>647434218</v>
      </c>
      <c r="D10" s="9">
        <v>1027818613</v>
      </c>
      <c r="E10" s="9">
        <v>1675252831</v>
      </c>
      <c r="F10" s="8">
        <v>7.0556343492286497E-2</v>
      </c>
    </row>
    <row r="11" spans="1:7">
      <c r="B11" s="7" t="s">
        <v>23</v>
      </c>
      <c r="C11" s="11">
        <v>1381850155</v>
      </c>
      <c r="D11" s="11">
        <v>0</v>
      </c>
      <c r="E11" s="11">
        <v>1381850155</v>
      </c>
      <c r="F11" s="5">
        <v>5.8199152024623162E-2</v>
      </c>
    </row>
    <row r="12" spans="1:7">
      <c r="B12" s="10" t="s">
        <v>22</v>
      </c>
      <c r="C12" s="9">
        <v>589159975</v>
      </c>
      <c r="D12" s="9">
        <v>733572273</v>
      </c>
      <c r="E12" s="9">
        <v>1322732248</v>
      </c>
      <c r="F12" s="8">
        <v>5.5709293016089394E-2</v>
      </c>
    </row>
    <row r="13" spans="1:7">
      <c r="B13" s="7" t="s">
        <v>21</v>
      </c>
      <c r="C13" s="11">
        <v>694707391</v>
      </c>
      <c r="D13" s="11">
        <v>533898566</v>
      </c>
      <c r="E13" s="11">
        <v>1228605957</v>
      </c>
      <c r="F13" s="5">
        <v>5.1744991749702866E-2</v>
      </c>
    </row>
    <row r="14" spans="1:7">
      <c r="B14" s="10" t="s">
        <v>20</v>
      </c>
      <c r="C14" s="9">
        <v>1058241568</v>
      </c>
      <c r="D14" s="9">
        <v>0</v>
      </c>
      <c r="E14" s="9">
        <v>1058241568</v>
      </c>
      <c r="F14" s="8">
        <v>4.456978325179374E-2</v>
      </c>
    </row>
    <row r="15" spans="1:7">
      <c r="B15" s="7" t="s">
        <v>19</v>
      </c>
      <c r="C15" s="11">
        <v>697365390</v>
      </c>
      <c r="D15" s="11">
        <v>266567884</v>
      </c>
      <c r="E15" s="11">
        <v>963933274</v>
      </c>
      <c r="F15" s="5">
        <v>4.0597816595475018E-2</v>
      </c>
    </row>
    <row r="16" spans="1:7">
      <c r="B16" s="10" t="s">
        <v>18</v>
      </c>
      <c r="C16" s="9">
        <v>854289</v>
      </c>
      <c r="D16" s="9">
        <v>706498127</v>
      </c>
      <c r="E16" s="9">
        <v>707352416</v>
      </c>
      <c r="F16" s="8">
        <v>2.9791443482356801E-2</v>
      </c>
    </row>
    <row r="17" spans="2:6">
      <c r="B17" s="7" t="s">
        <v>17</v>
      </c>
      <c r="C17" s="11">
        <v>0</v>
      </c>
      <c r="D17" s="11">
        <v>520143343</v>
      </c>
      <c r="E17" s="11">
        <v>520143343</v>
      </c>
      <c r="F17" s="5">
        <v>2.1906790243731388E-2</v>
      </c>
    </row>
    <row r="18" spans="2:6">
      <c r="B18" s="10" t="s">
        <v>16</v>
      </c>
      <c r="C18" s="9">
        <v>432950268</v>
      </c>
      <c r="D18" s="9">
        <v>0</v>
      </c>
      <c r="E18" s="9">
        <v>432950268</v>
      </c>
      <c r="F18" s="8">
        <v>1.823449407684391E-2</v>
      </c>
    </row>
    <row r="19" spans="2:6">
      <c r="B19" s="7" t="s">
        <v>15</v>
      </c>
      <c r="C19" s="11">
        <v>316721570</v>
      </c>
      <c r="D19" s="11">
        <v>17979399</v>
      </c>
      <c r="E19" s="11">
        <v>334700969</v>
      </c>
      <c r="F19" s="5">
        <v>1.4096544771614317E-2</v>
      </c>
    </row>
    <row r="20" spans="2:6">
      <c r="B20" s="10" t="s">
        <v>14</v>
      </c>
      <c r="C20" s="9">
        <v>0</v>
      </c>
      <c r="D20" s="9">
        <v>322762820</v>
      </c>
      <c r="E20" s="9">
        <v>322762820</v>
      </c>
      <c r="F20" s="8">
        <v>1.3593747745446453E-2</v>
      </c>
    </row>
    <row r="21" spans="2:6">
      <c r="B21" s="7" t="s">
        <v>13</v>
      </c>
      <c r="C21" s="11">
        <v>0</v>
      </c>
      <c r="D21" s="11">
        <v>276960828</v>
      </c>
      <c r="E21" s="11">
        <v>276960828</v>
      </c>
      <c r="F21" s="5">
        <v>1.1664712903431636E-2</v>
      </c>
    </row>
    <row r="22" spans="2:6">
      <c r="B22" s="10" t="s">
        <v>12</v>
      </c>
      <c r="C22" s="9">
        <v>0</v>
      </c>
      <c r="D22" s="9">
        <v>179466891</v>
      </c>
      <c r="E22" s="9">
        <v>179466891</v>
      </c>
      <c r="F22" s="8">
        <v>7.5585770533097155E-3</v>
      </c>
    </row>
    <row r="23" spans="2:6">
      <c r="B23" s="7" t="s">
        <v>11</v>
      </c>
      <c r="C23" s="11">
        <v>80342526</v>
      </c>
      <c r="D23" s="11">
        <v>75253592</v>
      </c>
      <c r="E23" s="11">
        <v>155596118</v>
      </c>
      <c r="F23" s="5">
        <v>6.5532156964755736E-3</v>
      </c>
    </row>
    <row r="24" spans="2:6">
      <c r="B24" s="10" t="s">
        <v>10</v>
      </c>
      <c r="C24" s="9">
        <v>0</v>
      </c>
      <c r="D24" s="9">
        <v>119400122</v>
      </c>
      <c r="E24" s="9">
        <v>119400122</v>
      </c>
      <c r="F24" s="8">
        <v>5.0287549825086151E-3</v>
      </c>
    </row>
    <row r="25" spans="2:6">
      <c r="B25" s="7" t="s">
        <v>9</v>
      </c>
      <c r="C25" s="11">
        <v>0</v>
      </c>
      <c r="D25" s="11">
        <v>109653889</v>
      </c>
      <c r="E25" s="11">
        <v>109653889</v>
      </c>
      <c r="F25" s="5">
        <v>4.6182745161700645E-3</v>
      </c>
    </row>
    <row r="26" spans="2:6">
      <c r="B26" s="10" t="s">
        <v>8</v>
      </c>
      <c r="C26" s="9">
        <v>0</v>
      </c>
      <c r="D26" s="9">
        <v>98065352</v>
      </c>
      <c r="E26" s="9">
        <v>98065352</v>
      </c>
      <c r="F26" s="8">
        <v>4.1302020401743069E-3</v>
      </c>
    </row>
    <row r="27" spans="2:6">
      <c r="B27" s="7" t="s">
        <v>7</v>
      </c>
      <c r="C27" s="11">
        <v>0</v>
      </c>
      <c r="D27" s="11">
        <v>90244574</v>
      </c>
      <c r="E27" s="11">
        <v>90244574</v>
      </c>
      <c r="F27" s="5">
        <v>3.800815640262641E-3</v>
      </c>
    </row>
    <row r="28" spans="2:6">
      <c r="B28" s="10" t="s">
        <v>6</v>
      </c>
      <c r="C28" s="9">
        <v>0</v>
      </c>
      <c r="D28" s="9">
        <v>90183051</v>
      </c>
      <c r="E28" s="9">
        <v>90183051</v>
      </c>
      <c r="F28" s="8">
        <v>3.798224486354198E-3</v>
      </c>
    </row>
    <row r="29" spans="2:6">
      <c r="B29" s="7" t="s">
        <v>5</v>
      </c>
      <c r="C29" s="11">
        <v>3879901</v>
      </c>
      <c r="D29" s="11">
        <v>78700000</v>
      </c>
      <c r="E29" s="11">
        <v>82579901</v>
      </c>
      <c r="F29" s="5">
        <v>3.4780038885455929E-3</v>
      </c>
    </row>
    <row r="30" spans="2:6">
      <c r="B30" s="10" t="s">
        <v>4</v>
      </c>
      <c r="C30" s="9">
        <v>0</v>
      </c>
      <c r="D30" s="9">
        <v>79595050</v>
      </c>
      <c r="E30" s="9">
        <v>79595050</v>
      </c>
      <c r="F30" s="8">
        <v>3.3522914178473148E-3</v>
      </c>
    </row>
    <row r="31" spans="2:6">
      <c r="B31" s="7" t="s">
        <v>3</v>
      </c>
      <c r="C31" s="11">
        <v>10249964</v>
      </c>
      <c r="D31" s="11">
        <v>68212418</v>
      </c>
      <c r="E31" s="11">
        <v>78462382</v>
      </c>
      <c r="F31" s="5">
        <v>3.3045870289981302E-3</v>
      </c>
    </row>
    <row r="32" spans="2:6">
      <c r="B32" s="10" t="s">
        <v>2</v>
      </c>
      <c r="C32" s="9">
        <v>0</v>
      </c>
      <c r="D32" s="9">
        <v>76076553</v>
      </c>
      <c r="E32" s="9">
        <v>76076553</v>
      </c>
      <c r="F32" s="8">
        <v>3.2041034677571831E-3</v>
      </c>
    </row>
    <row r="33" spans="2:6">
      <c r="B33" s="7" t="s">
        <v>1</v>
      </c>
      <c r="C33" s="6">
        <v>293371426</v>
      </c>
      <c r="D33" s="6">
        <v>1324861935</v>
      </c>
      <c r="E33" s="6">
        <v>1618233361</v>
      </c>
      <c r="F33" s="5">
        <v>6.8154864004162513E-2</v>
      </c>
    </row>
    <row r="34" spans="2:6" ht="39.75" customHeight="1">
      <c r="B34" s="4" t="s">
        <v>0</v>
      </c>
      <c r="C34" s="3">
        <f>+SUM(C8:C33)</f>
        <v>16178324920</v>
      </c>
      <c r="D34" s="3">
        <f>+SUM(D8:D33)</f>
        <v>7565150834</v>
      </c>
      <c r="E34" s="3">
        <f>+SUM(E8:E33)</f>
        <v>23743475754</v>
      </c>
      <c r="F34" s="2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 principales accionistas</vt:lpstr>
      <vt:lpstr>'25 principales accionistas'!Área_de_impresión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Alejandro Fonseca Novoa</dc:creator>
  <cp:lastModifiedBy>Santiago Alejandro Fonseca Novoa</cp:lastModifiedBy>
  <dcterms:created xsi:type="dcterms:W3CDTF">2026-01-26T21:19:36Z</dcterms:created>
  <dcterms:modified xsi:type="dcterms:W3CDTF">2026-01-26T21:22:58Z</dcterms:modified>
</cp:coreProperties>
</file>